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ABRIL 2023." sheetId="2" r:id="rId1"/>
  </sheets>
  <definedNames>
    <definedName name="_xlnm.Print_Area" localSheetId="0">'ABRIL 2023.'!$A$1:$F$83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</calcChain>
</file>

<file path=xl/sharedStrings.xml><?xml version="1.0" encoding="utf-8"?>
<sst xmlns="http://schemas.openxmlformats.org/spreadsheetml/2006/main" count="236" uniqueCount="163">
  <si>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</si>
  <si>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</si>
  <si>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</si>
  <si>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</si>
  <si>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</si>
  <si>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</si>
  <si>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</si>
  <si>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</si>
  <si>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</si>
  <si>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</si>
  <si>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</si>
  <si>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</si>
  <si>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</si>
  <si>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</si>
  <si>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</si>
  <si>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AUTORIZADO POR:</t>
  </si>
  <si>
    <t>PROCESO DE REVISION CONTRALORIA.</t>
  </si>
  <si>
    <t>PREPARADO POR:</t>
  </si>
  <si>
    <t xml:space="preserve">DIVISIÓN DE CONTABILIDAD </t>
  </si>
  <si>
    <t>B1500000208</t>
  </si>
  <si>
    <t>B1500000209</t>
  </si>
  <si>
    <t>29/02/2020</t>
  </si>
  <si>
    <t>09/04/2020</t>
  </si>
  <si>
    <t>ALVERYS MICHELLE, SRL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</si>
  <si>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</si>
  <si>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</si>
  <si>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</si>
  <si>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14/11/2022</t>
  </si>
  <si>
    <t>DJ MAUAD CATERING, SRL</t>
  </si>
  <si>
    <t>J.C.Q INGENIERIA EN ASCENSORES, SRL</t>
  </si>
  <si>
    <t>GTB RADIODIFUSORES, SRL</t>
  </si>
  <si>
    <t>GENERE IMPORT, SRL</t>
  </si>
  <si>
    <t>B1500000951</t>
  </si>
  <si>
    <t>B1500000484</t>
  </si>
  <si>
    <t>06/01/2023</t>
  </si>
  <si>
    <t>SERVICIO DE COLOCACION DE PUBLICIDAD EN MEDIOS DE COMUNICACIÓN TRABAJO DOMESTICO.</t>
  </si>
  <si>
    <t>CONTRATACION DE SERVICIOS ALMUERZOS Y REFRIGERIOS PARA EL PERSONAL DE SEGURIDAD DE ESTE MINISTERIO 2022.</t>
  </si>
  <si>
    <t>ACTUALIDADES VD, SRL</t>
  </si>
  <si>
    <t>UNIVERSIDAD DEL CARIBE (UNICARIBE)</t>
  </si>
  <si>
    <t>B1500001238</t>
  </si>
  <si>
    <t>B1500000465</t>
  </si>
  <si>
    <t>03/01/2023</t>
  </si>
  <si>
    <t>05/01/2023</t>
  </si>
  <si>
    <t>11/01/2023</t>
  </si>
  <si>
    <t>ADQUISICION DE MOBILIARIO DE OFICINA PARA DIFERENTE DEPARTAMENTOS DE ESTE MINISTERIO.</t>
  </si>
  <si>
    <t>PAGO CORRESPONDIENTE AL CUATRIMESTRE SEPTIEMBRE- DICIEMBRE 2022 DEL PROGRAMA DE GRADO DE LICENCIATURA EN GESTION Y ADMINISTRACION PUBLICA, SRA JACQUELINE SANCHEZ.</t>
  </si>
  <si>
    <t>B1500000705</t>
  </si>
  <si>
    <t>B1500000152</t>
  </si>
  <si>
    <t>B1500002298</t>
  </si>
  <si>
    <t>B1500000390</t>
  </si>
  <si>
    <t>B1500002768</t>
  </si>
  <si>
    <t>B1500000001</t>
  </si>
  <si>
    <t>B1500001324</t>
  </si>
  <si>
    <t>B1500002068</t>
  </si>
  <si>
    <t>B1500002078</t>
  </si>
  <si>
    <t>B1500000476</t>
  </si>
  <si>
    <t>03/02/2023</t>
  </si>
  <si>
    <t>20/03/2023</t>
  </si>
  <si>
    <t>17/03/2023</t>
  </si>
  <si>
    <t>14/07-6/12/2022</t>
  </si>
  <si>
    <t>07/03/2023</t>
  </si>
  <si>
    <t>17/02/2023</t>
  </si>
  <si>
    <t>26/09/2022</t>
  </si>
  <si>
    <t>13/02/2023</t>
  </si>
  <si>
    <t>08/03/2023</t>
  </si>
  <si>
    <t>27/03/2023</t>
  </si>
  <si>
    <t>31/03/2023</t>
  </si>
  <si>
    <t>06/10/2022</t>
  </si>
  <si>
    <t>QE SUPLIDORES, S.R.L</t>
  </si>
  <si>
    <t>GRUPO DIARIO LIBRE, S.A</t>
  </si>
  <si>
    <t>OFICINA DE COORDINACION PRESIDENCIAL</t>
  </si>
  <si>
    <t>AAA SISTEMAS ELECTRONICOS DE SEGURIDAD,  (ALARMAS AAA),SRL</t>
  </si>
  <si>
    <t>MUEBLES OMAR, SRL</t>
  </si>
  <si>
    <t>VARIEDADES RD LOS PEÑA, SRL</t>
  </si>
  <si>
    <t>MUÑOZ CONCEPTO MOBILIARIO, SRL</t>
  </si>
  <si>
    <t>CREACIONES SORIVEL, S.R.L</t>
  </si>
  <si>
    <t>MANTENIMIENTO ASCENSOR CORRESPONDIENTE AL MES DE FEBRERO 2023.</t>
  </si>
  <si>
    <t>COMPRA DE 50 PAQUETES DE AZUCAR PARA SER UTILIZADA EN LAS DIFERENTES ACTIVIDADES COTIDIANAS DE ESTE MINISTERIO.</t>
  </si>
  <si>
    <t>SERVICIO DE PUBLICIDAD RESOLUCION NUM. CNS-01-2023. SOBRE SALARIO MINIMO NACIONAL PARA LOS TRABAJADORES DEL SECTOR PRIVADO NO SECTORIZADO.</t>
  </si>
  <si>
    <t xml:space="preserve">REEMBOLSO VIATICOS </t>
  </si>
  <si>
    <t>COMPRA DE ARCOS DETECTORES DE METALES PARA ESTE MINISTERIO.</t>
  </si>
  <si>
    <t>COMPRA DE 100 BOTELLONES DE 5 GALONES PLASTICO (SIN CONTENIDO) PARA ESTE MINISTERIO.</t>
  </si>
  <si>
    <t>COMPRA DE MOBILIARIO PARA USO DE LAS DIFERENTES OFICINAS DE ESTE MINISTERIO.</t>
  </si>
  <si>
    <t>CONTRATACION DE SERVICIOS DE ROSAS DE COLOR ROJO INDIVIDUAL.</t>
  </si>
  <si>
    <t>SERVICIO DE CORONA FLORAL POR EL FALLECIMIENTO DE LA SERVIDORA LISSETTE B. NUÑEZ, ANALISTA DE COMPRA.</t>
  </si>
  <si>
    <t>SERVICIO DE CAPACITACION PROGRAMA SOBRE MEJORA DE PROCESOS EN LAS UNIDADES DE COMPRAS, PARA LA SERVIDORA LIDIA LOPEZ.</t>
  </si>
  <si>
    <t>EDITORA DEL CARIBE, S.A</t>
  </si>
  <si>
    <t>SUPLIDORA NACIONAL DE TECNOLOGIA SNT,SRL</t>
  </si>
  <si>
    <t>GRUPO PHL, SRL</t>
  </si>
  <si>
    <t>TODO GOURMET PM PEÑA, SRL</t>
  </si>
  <si>
    <t>ALTICE DOMINICANA, S.A</t>
  </si>
  <si>
    <t>RAMON VILLA</t>
  </si>
  <si>
    <t>GRUPO MARTE ROMAN, SRL</t>
  </si>
  <si>
    <t>EDITORA LISTIN DIARIO, S.A</t>
  </si>
  <si>
    <t>TECHBOX, EIRL</t>
  </si>
  <si>
    <t>FL&amp;M COMERCIAL, S.R.L</t>
  </si>
  <si>
    <t>GATO PRIETO, S.R.L</t>
  </si>
  <si>
    <t>GTG INDUSTRIAL, SRL</t>
  </si>
  <si>
    <t>PROVESOL PROVEEDORES DE SOLUCIONES, SRL</t>
  </si>
  <si>
    <t>BEATRIZ E. HENRIQUEZ SOÑE</t>
  </si>
  <si>
    <t>INVERSIONES SANFRA, SRL</t>
  </si>
  <si>
    <t>B1500004718</t>
  </si>
  <si>
    <t>B1500000731</t>
  </si>
  <si>
    <t>B1500000751</t>
  </si>
  <si>
    <t>B1500000114</t>
  </si>
  <si>
    <t>B1500000106</t>
  </si>
  <si>
    <t>B1500000008</t>
  </si>
  <si>
    <t>B1500050013</t>
  </si>
  <si>
    <t>B1500000060</t>
  </si>
  <si>
    <t>B1500008234</t>
  </si>
  <si>
    <t>B1500000031</t>
  </si>
  <si>
    <t>B1500000948</t>
  </si>
  <si>
    <t>B1500000016</t>
  </si>
  <si>
    <t>B1500003267</t>
  </si>
  <si>
    <t>B1500002349</t>
  </si>
  <si>
    <t>B1500001184</t>
  </si>
  <si>
    <t>B1500000027</t>
  </si>
  <si>
    <t>B1500004677</t>
  </si>
  <si>
    <t>B1500000553</t>
  </si>
  <si>
    <t>B1500000701</t>
  </si>
  <si>
    <t>10/04/2023</t>
  </si>
  <si>
    <t>02/03/2023</t>
  </si>
  <si>
    <t>11/04/2023</t>
  </si>
  <si>
    <t>03/03/2023</t>
  </si>
  <si>
    <t>18/04/2023</t>
  </si>
  <si>
    <t>24/4/2023</t>
  </si>
  <si>
    <t>03/04/2023</t>
  </si>
  <si>
    <t>20/12/2022</t>
  </si>
  <si>
    <t>19/04/2023</t>
  </si>
  <si>
    <t>17/04/2023</t>
  </si>
  <si>
    <t>05/05/2023</t>
  </si>
  <si>
    <t>24/03/2023</t>
  </si>
  <si>
    <t>26/04/2023</t>
  </si>
  <si>
    <t>01/03/2023</t>
  </si>
  <si>
    <t>CONTRATACION DE LOS SERVICIOS DE PUBLICIDAD DE CONSULTA PUBLICA.</t>
  </si>
  <si>
    <t>MANTENIMIENTO ASCENSOR CORRESPONDIENTE AL MES DE MARZO 2023.</t>
  </si>
  <si>
    <t>MANTENIMIENTO ASCENSOR CORRESPONDIENTE AL MES DE ABROL 2023.</t>
  </si>
  <si>
    <t>COMPRA DE TONERES PARA USO DE ESTE MINISTERIO.</t>
  </si>
  <si>
    <t>CONTRATACION DE SERVICIOS DE IMPRESIÓN DE MATERIALES PARA LA V CONFERENCIA IBERAMERICANA DE MINISTRA Y MINISTYROS DE TRABAJO</t>
  </si>
  <si>
    <t>SERVICIO DE REFRIGERIO EJECUTIVO PARA SER UTILIZADOS EN LA REUNIONES SOBRE EL ESTUDIOS DEL SECTOR AZUCARERO.</t>
  </si>
  <si>
    <t>SERVICIO DE COMUNICACIÓN TELEFONICA DE FLOTAS DE ESTE MINISTERIO, CORRESPONDIENTE AL MES DE ABRIL 2023.</t>
  </si>
  <si>
    <t>SERVICIOS DE NOTIFICACION EFECTUADAS EN EL INTERIOR DEL PAIS.</t>
  </si>
  <si>
    <t>COMPRA DE SELLOS INSTITUCIONALES PRETINTADOS PARA DIFERENTES AREAS DE ESTE MINISTERIO.</t>
  </si>
  <si>
    <t>SERVICIOS PUBLICIDAD PARA LA LICITACION PUBLICA NACIONAL REF TRABAJO-CCC-LPN-2023-0001 POR LA COMPRA DE COMBUSTIBLE LOS DIAS 30 Y 31 DE MARZO 2023.</t>
  </si>
  <si>
    <t>COMPRA DE ARRACADOR DE BATERIAS PARA EL  DEPARTAMENTO DE SEGURIDAD DE ESTE MINISTERIO.</t>
  </si>
  <si>
    <t>COMPRA DE ALAMBRE NO. 4 NEGRO PARA SER UTILIZADO EN EL DEPARTAMENTO DE SERVICIOS GENERALES DE ESTE MINISTERIO.</t>
  </si>
  <si>
    <t>SERVICIO DE IMPRESIÓN DE LIBROS DE VISITAS PARA SER UTILIZADOS EN ESTE MINISTERIO.</t>
  </si>
  <si>
    <t>COMPRA DE MATERIALES DE LIMPIEZA PARA SER UTILIZADOS EN LAS LABORES DE LIMPIEZA COTIDIANAS DE ESTE MINISTERIO.</t>
  </si>
  <si>
    <t>SERVICIO DE LEGALIZACION NOTARIAL DE FIRMAS.</t>
  </si>
  <si>
    <t>SERVICIOS DE PUBLICACION EN PERIODICO RESOLUCION NUM. CNS-01-2023 SOBRE SALARIO MINIMO PARA LOS TRABAJADORES DEL SECTOR PRIVADO NO SECTORIZADO.</t>
  </si>
  <si>
    <t>COMPRA DE MATERIALES DE LIMPIEZA Y DESECHABLES PARA ESTE MINISTERIO.</t>
  </si>
  <si>
    <t>COMPRA DE 50 NEUMATICOS PARA SER UTILIZADOS EN EL PARQUE VEHICULAR DE ESTE MINISTERIO.</t>
  </si>
  <si>
    <t>SEGUROS RESERVAS</t>
  </si>
  <si>
    <t>SEGUROS COLECTIVOS DE VIDA, CORRESPONDIENTE AL MES DE MAYO 2023.</t>
  </si>
  <si>
    <t>SEGUROS RESPONSABILIDAD CIVIL DE EXCESO CON VIGENCIA 08/02/2023 AL 08/02/2024</t>
  </si>
  <si>
    <t>B1500041608</t>
  </si>
  <si>
    <t>B1500040177</t>
  </si>
  <si>
    <t>07/02/2023</t>
  </si>
  <si>
    <t>B1500040167</t>
  </si>
  <si>
    <t>SEGUROS DE INCENDIO Y LINEAS ALIADAS (TODOS RIESGO)</t>
  </si>
  <si>
    <t>OCP-FCR-00000042,333,431,432,433,433,434 Y 530.759 AL 877</t>
  </si>
  <si>
    <t xml:space="preserve"> ESTADO DE CUENTAS SUPLIDORES AL 30 ABRIL 2023.</t>
  </si>
  <si>
    <r>
      <t>ESCUELA DE ALTA DIRECCION (</t>
    </r>
    <r>
      <rPr>
        <b/>
        <sz val="11"/>
        <color indexed="8"/>
        <rFont val="Calibri"/>
        <family val="2"/>
      </rPr>
      <t>BARNA</t>
    </r>
    <r>
      <rPr>
        <sz val="11"/>
        <color indexed="8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</si>
</sst>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Segoe UI Historic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/>
    <xf numFmtId="0" fontId="9" fillId="0" borderId="0" xfId="0" applyFont="1" applyAlignment="1">
      <alignment horizontal="left"/>
    </xf>
    <xf numFmtId="0" fontId="0" fillId="0" borderId="0" xfId="0" applyAlignment="1">
      <alignment vertical="center"/>
    </xf>
    <xf numFmtId="43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3" fontId="9" fillId="3" borderId="0" xfId="1" applyFont="1" applyFill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10" fillId="3" borderId="0" xfId="2" applyNumberFormat="1" applyFont="1" applyFill="1" applyBorder="1" applyAlignment="1">
      <alignment horizontal="center" vertical="center"/>
    </xf>
    <xf numFmtId="43" fontId="10" fillId="3" borderId="0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left" vertical="center" wrapText="1"/>
    </xf>
    <xf numFmtId="164" fontId="0" fillId="3" borderId="4" xfId="2" applyFont="1" applyFill="1" applyBorder="1" applyAlignment="1">
      <alignment horizontal="righ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164" fontId="0" fillId="3" borderId="1" xfId="2" applyFont="1" applyFill="1" applyBorder="1" applyAlignment="1">
      <alignment horizontal="right" vertical="center" wrapText="1"/>
    </xf>
    <xf numFmtId="0" fontId="0" fillId="3" borderId="7" xfId="0" applyFon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 wrapText="1"/>
    </xf>
    <xf numFmtId="43" fontId="0" fillId="3" borderId="1" xfId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left" vertical="center"/>
    </xf>
    <xf numFmtId="4" fontId="13" fillId="3" borderId="1" xfId="0" applyNumberFormat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center" vertical="center" wrapText="1"/>
    </xf>
    <xf numFmtId="43" fontId="0" fillId="3" borderId="1" xfId="1" applyNumberFormat="1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43" fontId="12" fillId="3" borderId="1" xfId="3" applyNumberFormat="1" applyFont="1" applyFill="1" applyBorder="1" applyAlignment="1">
      <alignment horizontal="left" vertical="center" wrapText="1"/>
    </xf>
    <xf numFmtId="43" fontId="12" fillId="3" borderId="1" xfId="1" applyFont="1" applyFill="1" applyBorder="1" applyAlignment="1">
      <alignment horizontal="right" vertical="center" wrapText="1"/>
    </xf>
    <xf numFmtId="0" fontId="12" fillId="3" borderId="6" xfId="2" applyNumberFormat="1" applyFont="1" applyFill="1" applyBorder="1" applyAlignment="1">
      <alignment horizontal="center" vertical="center"/>
    </xf>
    <xf numFmtId="0" fontId="12" fillId="3" borderId="8" xfId="2" applyNumberFormat="1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 wrapText="1"/>
    </xf>
    <xf numFmtId="43" fontId="12" fillId="3" borderId="9" xfId="3" applyNumberFormat="1" applyFont="1" applyFill="1" applyBorder="1" applyAlignment="1">
      <alignment horizontal="left" vertical="center" wrapText="1"/>
    </xf>
    <xf numFmtId="43" fontId="12" fillId="3" borderId="9" xfId="1" applyFont="1" applyFill="1" applyBorder="1" applyAlignment="1">
      <alignment horizontal="right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5681435</xdr:colOff>
      <xdr:row>61</xdr:row>
      <xdr:rowOff>49891</xdr:rowOff>
    </xdr:from>
    <xdr:to>
      <xdr:col>5</xdr:col>
      <xdr:colOff>841375</xdr:colOff>
      <xdr:row>65</xdr:row>
      <xdr:rowOff>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4685" y="32339641"/>
          <a:ext cx="2224315" cy="759733"/>
        </a:xfrm>
        <a:prstGeom prst="rect">
          <a:avLst/>
        </a:prstGeom>
      </xdr:spPr>
    </xdr:pic>
    <xdr:clientData/>
  </xdr:twoCellAnchor>
  <xdr:twoCellAnchor editAs="oneCell">
    <xdr:from>
      <xdr:col>0</xdr:col>
      <xdr:colOff>1235981</xdr:colOff>
      <xdr:row>61</xdr:row>
      <xdr:rowOff>118835</xdr:rowOff>
    </xdr:from>
    <xdr:to>
      <xdr:col>2</xdr:col>
      <xdr:colOff>1349375</xdr:colOff>
      <xdr:row>65</xdr:row>
      <xdr:rowOff>111125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981" y="32408585"/>
          <a:ext cx="2447019" cy="75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3317875</xdr:colOff>
      <xdr:row>0</xdr:row>
      <xdr:rowOff>0</xdr:rowOff>
    </xdr:from>
    <xdr:to>
      <xdr:col>3</xdr:col>
      <xdr:colOff>3206750</xdr:colOff>
      <xdr:row>5</xdr:row>
      <xdr:rowOff>142875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00" y="0"/>
          <a:ext cx="3238500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="60" zoomScaleNormal="60" workbookViewId="0">
      <selection activeCell="A6" sqref="A6:I6"/>
    </sheetView>
  </sheetViews>
  <sheetFormatPr baseColWidth="10" defaultColWidth="11.42578125" defaultRowHeight="15" x14ac:dyDescent="0.25"/>
  <cols>
    <col min="1" max="1" width="18.5703125" style="9" customWidth="1"/>
    <col min="2" max="2" width="16.42578125" style="6" customWidth="1"/>
    <col min="3" max="3" width="50.28515625" style="8" customWidth="1"/>
    <col min="4" max="4" width="86.42578125" style="8" customWidth="1"/>
    <col min="5" max="5" width="19.42578125" customWidth="1"/>
    <col min="6" max="6" width="29.5703125" customWidth="1"/>
    <col min="7" max="9" width="11.42578125" hidden="1" customWidth="1"/>
  </cols>
  <sheetData>
    <row r="1" spans="1:9" s="1" customFormat="1" x14ac:dyDescent="0.25">
      <c r="A1" s="9"/>
      <c r="B1" s="2"/>
      <c r="C1" s="2"/>
      <c r="D1" s="2"/>
    </row>
    <row r="2" spans="1:9" s="1" customFormat="1" x14ac:dyDescent="0.25">
      <c r="A2" s="9"/>
      <c r="B2" s="2"/>
      <c r="C2" s="2"/>
      <c r="D2" s="2"/>
    </row>
    <row r="3" spans="1:9" s="1" customFormat="1" x14ac:dyDescent="0.25">
      <c r="A3" s="9"/>
      <c r="B3" s="2"/>
      <c r="C3" s="2"/>
      <c r="D3" s="2"/>
    </row>
    <row r="4" spans="1:9" s="1" customFormat="1" x14ac:dyDescent="0.25">
      <c r="A4" s="10"/>
      <c r="B4" s="3"/>
      <c r="C4" s="3"/>
      <c r="D4" s="3"/>
      <c r="E4" s="4"/>
      <c r="F4" s="4"/>
    </row>
    <row r="5" spans="1:9" ht="59.25" customHeight="1" x14ac:dyDescent="0.25">
      <c r="A5" s="54"/>
      <c r="B5" s="54"/>
      <c r="C5" s="54"/>
      <c r="D5" s="54"/>
      <c r="E5" s="54"/>
      <c r="F5" s="54"/>
    </row>
    <row r="6" spans="1:9" ht="33.75" customHeight="1" x14ac:dyDescent="0.3">
      <c r="A6" s="59" t="s">
        <v>18</v>
      </c>
      <c r="B6" s="59"/>
      <c r="C6" s="59"/>
      <c r="D6" s="59"/>
      <c r="E6" s="59"/>
      <c r="F6" s="59"/>
      <c r="G6" s="59"/>
      <c r="H6" s="59"/>
      <c r="I6" s="59"/>
    </row>
    <row r="7" spans="1:9" ht="22.5" customHeight="1" x14ac:dyDescent="0.25">
      <c r="A7" s="55" t="s">
        <v>161</v>
      </c>
      <c r="B7" s="55"/>
      <c r="C7" s="55"/>
      <c r="D7" s="55"/>
      <c r="E7" s="55"/>
      <c r="F7" s="55"/>
    </row>
    <row r="8" spans="1:9" ht="22.5" customHeight="1" thickBot="1" x14ac:dyDescent="0.3">
      <c r="A8" s="55" t="s">
        <v>13</v>
      </c>
      <c r="B8" s="55"/>
      <c r="C8" s="55"/>
      <c r="D8" s="55"/>
      <c r="E8" s="55"/>
      <c r="F8" s="55"/>
    </row>
    <row r="9" spans="1:9" ht="40.5" customHeight="1" thickBot="1" x14ac:dyDescent="0.3">
      <c r="A9" s="19" t="s">
        <v>11</v>
      </c>
      <c r="B9" s="19" t="s">
        <v>10</v>
      </c>
      <c r="C9" s="20" t="s">
        <v>12</v>
      </c>
      <c r="D9" s="20" t="s">
        <v>0</v>
      </c>
      <c r="E9" s="19" t="s">
        <v>1</v>
      </c>
      <c r="F9" s="19" t="s">
        <v>14</v>
      </c>
    </row>
    <row r="10" spans="1:9" s="1" customFormat="1" ht="45" customHeight="1" x14ac:dyDescent="0.25">
      <c r="A10" s="21" t="s">
        <v>46</v>
      </c>
      <c r="B10" s="22" t="s">
        <v>56</v>
      </c>
      <c r="C10" s="23" t="s">
        <v>29</v>
      </c>
      <c r="D10" s="23" t="s">
        <v>76</v>
      </c>
      <c r="E10" s="24">
        <v>16520</v>
      </c>
      <c r="F10" s="25" t="s">
        <v>16</v>
      </c>
    </row>
    <row r="11" spans="1:9" s="1" customFormat="1" ht="45" customHeight="1" x14ac:dyDescent="0.25">
      <c r="A11" s="26" t="s">
        <v>101</v>
      </c>
      <c r="B11" s="27" t="s">
        <v>120</v>
      </c>
      <c r="C11" s="28" t="s">
        <v>86</v>
      </c>
      <c r="D11" s="28" t="s">
        <v>134</v>
      </c>
      <c r="E11" s="29">
        <v>141895</v>
      </c>
      <c r="F11" s="30" t="s">
        <v>16</v>
      </c>
    </row>
    <row r="12" spans="1:9" s="1" customFormat="1" ht="45" customHeight="1" x14ac:dyDescent="0.25">
      <c r="A12" s="26" t="s">
        <v>102</v>
      </c>
      <c r="B12" s="27" t="s">
        <v>121</v>
      </c>
      <c r="C12" s="28" t="s">
        <v>29</v>
      </c>
      <c r="D12" s="28" t="s">
        <v>135</v>
      </c>
      <c r="E12" s="29">
        <v>16520</v>
      </c>
      <c r="F12" s="30" t="s">
        <v>16</v>
      </c>
    </row>
    <row r="13" spans="1:9" s="1" customFormat="1" ht="45" customHeight="1" x14ac:dyDescent="0.25">
      <c r="A13" s="26" t="s">
        <v>103</v>
      </c>
      <c r="B13" s="27" t="s">
        <v>122</v>
      </c>
      <c r="C13" s="28" t="s">
        <v>29</v>
      </c>
      <c r="D13" s="28" t="s">
        <v>136</v>
      </c>
      <c r="E13" s="29">
        <v>16520</v>
      </c>
      <c r="F13" s="30" t="s">
        <v>16</v>
      </c>
    </row>
    <row r="14" spans="1:9" s="1" customFormat="1" ht="45" customHeight="1" x14ac:dyDescent="0.25">
      <c r="A14" s="26" t="s">
        <v>158</v>
      </c>
      <c r="B14" s="27" t="s">
        <v>157</v>
      </c>
      <c r="C14" s="28" t="s">
        <v>152</v>
      </c>
      <c r="D14" s="28" t="s">
        <v>159</v>
      </c>
      <c r="E14" s="31">
        <v>1235028.02</v>
      </c>
      <c r="F14" s="30" t="s">
        <v>16</v>
      </c>
    </row>
    <row r="15" spans="1:9" s="1" customFormat="1" ht="45" customHeight="1" x14ac:dyDescent="0.25">
      <c r="A15" s="26" t="s">
        <v>155</v>
      </c>
      <c r="B15" s="27" t="s">
        <v>132</v>
      </c>
      <c r="C15" s="28" t="s">
        <v>152</v>
      </c>
      <c r="D15" s="32" t="s">
        <v>153</v>
      </c>
      <c r="E15" s="31">
        <v>89262.46</v>
      </c>
      <c r="F15" s="30" t="s">
        <v>16</v>
      </c>
    </row>
    <row r="16" spans="1:9" s="1" customFormat="1" ht="45" customHeight="1" x14ac:dyDescent="0.25">
      <c r="A16" s="26" t="s">
        <v>156</v>
      </c>
      <c r="B16" s="27" t="s">
        <v>157</v>
      </c>
      <c r="C16" s="28" t="s">
        <v>152</v>
      </c>
      <c r="D16" s="32" t="s">
        <v>154</v>
      </c>
      <c r="E16" s="31">
        <v>13920</v>
      </c>
      <c r="F16" s="30" t="s">
        <v>16</v>
      </c>
    </row>
    <row r="17" spans="1:6" s="1" customFormat="1" ht="45" customHeight="1" x14ac:dyDescent="0.25">
      <c r="A17" s="26" t="s">
        <v>104</v>
      </c>
      <c r="B17" s="27" t="s">
        <v>123</v>
      </c>
      <c r="C17" s="28" t="s">
        <v>87</v>
      </c>
      <c r="D17" s="28" t="s">
        <v>137</v>
      </c>
      <c r="E17" s="31">
        <v>160963.79999999999</v>
      </c>
      <c r="F17" s="30" t="s">
        <v>16</v>
      </c>
    </row>
    <row r="18" spans="1:6" s="1" customFormat="1" ht="54.75" customHeight="1" x14ac:dyDescent="0.25">
      <c r="A18" s="26" t="s">
        <v>105</v>
      </c>
      <c r="B18" s="27" t="s">
        <v>63</v>
      </c>
      <c r="C18" s="28" t="s">
        <v>88</v>
      </c>
      <c r="D18" s="32" t="s">
        <v>138</v>
      </c>
      <c r="E18" s="31">
        <v>711009</v>
      </c>
      <c r="F18" s="30" t="s">
        <v>16</v>
      </c>
    </row>
    <row r="19" spans="1:6" s="1" customFormat="1" ht="43.5" customHeight="1" x14ac:dyDescent="0.25">
      <c r="A19" s="26" t="s">
        <v>106</v>
      </c>
      <c r="B19" s="27" t="s">
        <v>124</v>
      </c>
      <c r="C19" s="28" t="s">
        <v>89</v>
      </c>
      <c r="D19" s="32" t="s">
        <v>139</v>
      </c>
      <c r="E19" s="31">
        <v>74930</v>
      </c>
      <c r="F19" s="30" t="s">
        <v>16</v>
      </c>
    </row>
    <row r="20" spans="1:6" s="1" customFormat="1" ht="43.5" customHeight="1" x14ac:dyDescent="0.25">
      <c r="A20" s="26" t="s">
        <v>107</v>
      </c>
      <c r="B20" s="27" t="s">
        <v>125</v>
      </c>
      <c r="C20" s="28" t="s">
        <v>90</v>
      </c>
      <c r="D20" s="32" t="s">
        <v>140</v>
      </c>
      <c r="E20" s="31">
        <v>24476.89</v>
      </c>
      <c r="F20" s="30" t="s">
        <v>16</v>
      </c>
    </row>
    <row r="21" spans="1:6" s="1" customFormat="1" ht="47.25" customHeight="1" x14ac:dyDescent="0.25">
      <c r="A21" s="26" t="s">
        <v>108</v>
      </c>
      <c r="B21" s="27" t="s">
        <v>126</v>
      </c>
      <c r="C21" s="28" t="s">
        <v>91</v>
      </c>
      <c r="D21" s="32" t="s">
        <v>141</v>
      </c>
      <c r="E21" s="31">
        <v>22420</v>
      </c>
      <c r="F21" s="30" t="s">
        <v>16</v>
      </c>
    </row>
    <row r="22" spans="1:6" s="1" customFormat="1" ht="47.25" customHeight="1" x14ac:dyDescent="0.25">
      <c r="A22" s="26" t="s">
        <v>33</v>
      </c>
      <c r="B22" s="27" t="s">
        <v>127</v>
      </c>
      <c r="C22" s="28" t="s">
        <v>92</v>
      </c>
      <c r="D22" s="32" t="s">
        <v>142</v>
      </c>
      <c r="E22" s="33">
        <v>17582</v>
      </c>
      <c r="F22" s="30" t="s">
        <v>16</v>
      </c>
    </row>
    <row r="23" spans="1:6" s="1" customFormat="1" ht="54.75" customHeight="1" x14ac:dyDescent="0.25">
      <c r="A23" s="26" t="s">
        <v>109</v>
      </c>
      <c r="B23" s="27" t="s">
        <v>126</v>
      </c>
      <c r="C23" s="28" t="s">
        <v>93</v>
      </c>
      <c r="D23" s="32" t="s">
        <v>143</v>
      </c>
      <c r="E23" s="31">
        <v>77776.34</v>
      </c>
      <c r="F23" s="30" t="s">
        <v>16</v>
      </c>
    </row>
    <row r="24" spans="1:6" s="1" customFormat="1" ht="47.25" customHeight="1" x14ac:dyDescent="0.25">
      <c r="A24" s="26" t="s">
        <v>110</v>
      </c>
      <c r="B24" s="27" t="s">
        <v>65</v>
      </c>
      <c r="C24" s="28" t="s">
        <v>94</v>
      </c>
      <c r="D24" s="32" t="s">
        <v>144</v>
      </c>
      <c r="E24" s="31">
        <v>60806.82</v>
      </c>
      <c r="F24" s="30" t="s">
        <v>16</v>
      </c>
    </row>
    <row r="25" spans="1:6" s="1" customFormat="1" ht="47.25" customHeight="1" x14ac:dyDescent="0.25">
      <c r="A25" s="26" t="s">
        <v>111</v>
      </c>
      <c r="B25" s="27" t="s">
        <v>57</v>
      </c>
      <c r="C25" s="28" t="s">
        <v>95</v>
      </c>
      <c r="D25" s="32" t="s">
        <v>145</v>
      </c>
      <c r="E25" s="31">
        <v>24426</v>
      </c>
      <c r="F25" s="30" t="s">
        <v>16</v>
      </c>
    </row>
    <row r="26" spans="1:6" s="1" customFormat="1" ht="51.75" customHeight="1" x14ac:dyDescent="0.25">
      <c r="A26" s="26" t="s">
        <v>47</v>
      </c>
      <c r="B26" s="27" t="s">
        <v>57</v>
      </c>
      <c r="C26" s="28" t="s">
        <v>68</v>
      </c>
      <c r="D26" s="32" t="s">
        <v>77</v>
      </c>
      <c r="E26" s="31">
        <v>15080</v>
      </c>
      <c r="F26" s="30" t="s">
        <v>16</v>
      </c>
    </row>
    <row r="27" spans="1:6" s="1" customFormat="1" ht="53.25" customHeight="1" x14ac:dyDescent="0.25">
      <c r="A27" s="26" t="s">
        <v>112</v>
      </c>
      <c r="B27" s="27" t="s">
        <v>42</v>
      </c>
      <c r="C27" s="28" t="s">
        <v>96</v>
      </c>
      <c r="D27" s="32" t="s">
        <v>146</v>
      </c>
      <c r="E27" s="31">
        <v>955800</v>
      </c>
      <c r="F27" s="30" t="s">
        <v>16</v>
      </c>
    </row>
    <row r="28" spans="1:6" s="1" customFormat="1" ht="42" customHeight="1" x14ac:dyDescent="0.25">
      <c r="A28" s="26" t="s">
        <v>113</v>
      </c>
      <c r="B28" s="27" t="s">
        <v>128</v>
      </c>
      <c r="C28" s="28" t="s">
        <v>97</v>
      </c>
      <c r="D28" s="28" t="s">
        <v>147</v>
      </c>
      <c r="E28" s="31">
        <v>224536.3</v>
      </c>
      <c r="F28" s="30" t="s">
        <v>16</v>
      </c>
    </row>
    <row r="29" spans="1:6" s="1" customFormat="1" ht="57" customHeight="1" x14ac:dyDescent="0.25">
      <c r="A29" s="26" t="s">
        <v>48</v>
      </c>
      <c r="B29" s="27" t="s">
        <v>58</v>
      </c>
      <c r="C29" s="28" t="s">
        <v>69</v>
      </c>
      <c r="D29" s="28" t="s">
        <v>78</v>
      </c>
      <c r="E29" s="31">
        <v>229621.39</v>
      </c>
      <c r="F29" s="30" t="s">
        <v>16</v>
      </c>
    </row>
    <row r="30" spans="1:6" s="1" customFormat="1" ht="52.5" customHeight="1" x14ac:dyDescent="0.25">
      <c r="A30" s="26" t="s">
        <v>114</v>
      </c>
      <c r="B30" s="27" t="s">
        <v>66</v>
      </c>
      <c r="C30" s="28" t="s">
        <v>69</v>
      </c>
      <c r="D30" s="32" t="s">
        <v>143</v>
      </c>
      <c r="E30" s="31">
        <v>62265.06</v>
      </c>
      <c r="F30" s="30" t="s">
        <v>16</v>
      </c>
    </row>
    <row r="31" spans="1:6" s="1" customFormat="1" ht="43.5" customHeight="1" x14ac:dyDescent="0.25">
      <c r="A31" s="26" t="s">
        <v>115</v>
      </c>
      <c r="B31" s="27" t="s">
        <v>129</v>
      </c>
      <c r="C31" s="28" t="s">
        <v>98</v>
      </c>
      <c r="D31" s="28" t="s">
        <v>147</v>
      </c>
      <c r="E31" s="31">
        <v>52738.92</v>
      </c>
      <c r="F31" s="30" t="s">
        <v>16</v>
      </c>
    </row>
    <row r="32" spans="1:6" s="1" customFormat="1" ht="53.25" customHeight="1" x14ac:dyDescent="0.25">
      <c r="A32" s="26" t="s">
        <v>116</v>
      </c>
      <c r="B32" s="27" t="s">
        <v>130</v>
      </c>
      <c r="C32" s="28" t="s">
        <v>99</v>
      </c>
      <c r="D32" s="28" t="s">
        <v>148</v>
      </c>
      <c r="E32" s="31">
        <v>2950</v>
      </c>
      <c r="F32" s="30" t="s">
        <v>16</v>
      </c>
    </row>
    <row r="33" spans="1:6" s="1" customFormat="1" ht="43.5" customHeight="1" x14ac:dyDescent="0.25">
      <c r="A33" s="34" t="s">
        <v>160</v>
      </c>
      <c r="B33" s="27" t="s">
        <v>59</v>
      </c>
      <c r="C33" s="28" t="s">
        <v>70</v>
      </c>
      <c r="D33" s="35" t="s">
        <v>79</v>
      </c>
      <c r="E33" s="36">
        <f>4272227.53+1841393.36</f>
        <v>6113620.8900000006</v>
      </c>
      <c r="F33" s="30" t="s">
        <v>16</v>
      </c>
    </row>
    <row r="34" spans="1:6" s="1" customFormat="1" ht="47.25" customHeight="1" x14ac:dyDescent="0.25">
      <c r="A34" s="26" t="s">
        <v>49</v>
      </c>
      <c r="B34" s="27" t="s">
        <v>60</v>
      </c>
      <c r="C34" s="28" t="s">
        <v>71</v>
      </c>
      <c r="D34" s="28" t="s">
        <v>80</v>
      </c>
      <c r="E34" s="29">
        <v>995867.32</v>
      </c>
      <c r="F34" s="30" t="s">
        <v>16</v>
      </c>
    </row>
    <row r="35" spans="1:6" s="1" customFormat="1" ht="47.25" customHeight="1" x14ac:dyDescent="0.25">
      <c r="A35" s="26" t="s">
        <v>50</v>
      </c>
      <c r="B35" s="27" t="s">
        <v>60</v>
      </c>
      <c r="C35" s="28" t="s">
        <v>72</v>
      </c>
      <c r="D35" s="28" t="s">
        <v>44</v>
      </c>
      <c r="E35" s="29">
        <v>725206.88</v>
      </c>
      <c r="F35" s="30" t="s">
        <v>16</v>
      </c>
    </row>
    <row r="36" spans="1:6" s="1" customFormat="1" ht="47.25" customHeight="1" x14ac:dyDescent="0.25">
      <c r="A36" s="26" t="s">
        <v>39</v>
      </c>
      <c r="B36" s="27" t="s">
        <v>41</v>
      </c>
      <c r="C36" s="28" t="s">
        <v>37</v>
      </c>
      <c r="D36" s="28" t="s">
        <v>44</v>
      </c>
      <c r="E36" s="29">
        <v>344481.92</v>
      </c>
      <c r="F36" s="30" t="s">
        <v>16</v>
      </c>
    </row>
    <row r="37" spans="1:6" s="1" customFormat="1" ht="54.75" customHeight="1" x14ac:dyDescent="0.25">
      <c r="A37" s="26" t="s">
        <v>51</v>
      </c>
      <c r="B37" s="27" t="s">
        <v>62</v>
      </c>
      <c r="C37" s="28" t="s">
        <v>73</v>
      </c>
      <c r="D37" s="28" t="s">
        <v>81</v>
      </c>
      <c r="E37" s="29">
        <v>26078</v>
      </c>
      <c r="F37" s="30" t="s">
        <v>16</v>
      </c>
    </row>
    <row r="38" spans="1:6" s="1" customFormat="1" ht="58.5" customHeight="1" x14ac:dyDescent="0.25">
      <c r="A38" s="26" t="s">
        <v>52</v>
      </c>
      <c r="B38" s="27" t="s">
        <v>61</v>
      </c>
      <c r="C38" s="28" t="s">
        <v>74</v>
      </c>
      <c r="D38" s="28" t="s">
        <v>82</v>
      </c>
      <c r="E38" s="29">
        <v>1604918</v>
      </c>
      <c r="F38" s="30" t="s">
        <v>16</v>
      </c>
    </row>
    <row r="39" spans="1:6" s="1" customFormat="1" ht="49.5" customHeight="1" x14ac:dyDescent="0.25">
      <c r="A39" s="26" t="s">
        <v>53</v>
      </c>
      <c r="B39" s="27" t="s">
        <v>64</v>
      </c>
      <c r="C39" s="28" t="s">
        <v>75</v>
      </c>
      <c r="D39" s="28" t="s">
        <v>83</v>
      </c>
      <c r="E39" s="37">
        <v>18000</v>
      </c>
      <c r="F39" s="30" t="s">
        <v>16</v>
      </c>
    </row>
    <row r="40" spans="1:6" s="1" customFormat="1" ht="47.25" customHeight="1" x14ac:dyDescent="0.25">
      <c r="A40" s="26" t="s">
        <v>54</v>
      </c>
      <c r="B40" s="27" t="s">
        <v>65</v>
      </c>
      <c r="C40" s="28" t="s">
        <v>75</v>
      </c>
      <c r="D40" s="28" t="s">
        <v>84</v>
      </c>
      <c r="E40" s="37">
        <v>12490.3</v>
      </c>
      <c r="F40" s="30" t="s">
        <v>16</v>
      </c>
    </row>
    <row r="41" spans="1:6" s="1" customFormat="1" ht="52.5" customHeight="1" x14ac:dyDescent="0.25">
      <c r="A41" s="26" t="s">
        <v>117</v>
      </c>
      <c r="B41" s="27" t="s">
        <v>131</v>
      </c>
      <c r="C41" s="28" t="s">
        <v>86</v>
      </c>
      <c r="D41" s="28" t="s">
        <v>149</v>
      </c>
      <c r="E41" s="37">
        <v>141895</v>
      </c>
      <c r="F41" s="30" t="s">
        <v>16</v>
      </c>
    </row>
    <row r="42" spans="1:6" s="1" customFormat="1" ht="39.75" customHeight="1" x14ac:dyDescent="0.25">
      <c r="A42" s="26" t="s">
        <v>55</v>
      </c>
      <c r="B42" s="27" t="s">
        <v>67</v>
      </c>
      <c r="C42" s="28" t="s">
        <v>162</v>
      </c>
      <c r="D42" s="28" t="s">
        <v>85</v>
      </c>
      <c r="E42" s="29">
        <v>52692.2</v>
      </c>
      <c r="F42" s="30" t="s">
        <v>16</v>
      </c>
    </row>
    <row r="43" spans="1:6" s="1" customFormat="1" ht="47.25" customHeight="1" x14ac:dyDescent="0.25">
      <c r="A43" s="26" t="s">
        <v>118</v>
      </c>
      <c r="B43" s="27" t="s">
        <v>132</v>
      </c>
      <c r="C43" s="28" t="s">
        <v>100</v>
      </c>
      <c r="D43" s="28" t="s">
        <v>150</v>
      </c>
      <c r="E43" s="29">
        <v>211242.42</v>
      </c>
      <c r="F43" s="30" t="s">
        <v>16</v>
      </c>
    </row>
    <row r="44" spans="1:6" s="1" customFormat="1" ht="53.25" customHeight="1" x14ac:dyDescent="0.25">
      <c r="A44" s="26" t="s">
        <v>32</v>
      </c>
      <c r="B44" s="27" t="s">
        <v>34</v>
      </c>
      <c r="C44" s="28" t="s">
        <v>30</v>
      </c>
      <c r="D44" s="28" t="s">
        <v>35</v>
      </c>
      <c r="E44" s="29">
        <v>199999.99</v>
      </c>
      <c r="F44" s="30" t="s">
        <v>16</v>
      </c>
    </row>
    <row r="45" spans="1:6" s="1" customFormat="1" ht="56.25" customHeight="1" x14ac:dyDescent="0.25">
      <c r="A45" s="26" t="s">
        <v>40</v>
      </c>
      <c r="B45" s="27" t="s">
        <v>43</v>
      </c>
      <c r="C45" s="28" t="s">
        <v>38</v>
      </c>
      <c r="D45" s="28" t="s">
        <v>45</v>
      </c>
      <c r="E45" s="29">
        <v>14600</v>
      </c>
      <c r="F45" s="30" t="s">
        <v>16</v>
      </c>
    </row>
    <row r="46" spans="1:6" s="1" customFormat="1" ht="48.75" customHeight="1" x14ac:dyDescent="0.25">
      <c r="A46" s="26" t="s">
        <v>119</v>
      </c>
      <c r="B46" s="27" t="s">
        <v>133</v>
      </c>
      <c r="C46" s="28" t="s">
        <v>31</v>
      </c>
      <c r="D46" s="28" t="s">
        <v>151</v>
      </c>
      <c r="E46" s="29">
        <v>429189.6</v>
      </c>
      <c r="F46" s="30" t="s">
        <v>16</v>
      </c>
    </row>
    <row r="47" spans="1:6" s="1" customFormat="1" ht="54.75" customHeight="1" x14ac:dyDescent="0.25">
      <c r="A47" s="38" t="s">
        <v>33</v>
      </c>
      <c r="B47" s="27" t="s">
        <v>27</v>
      </c>
      <c r="C47" s="28" t="s">
        <v>28</v>
      </c>
      <c r="D47" s="28" t="s">
        <v>36</v>
      </c>
      <c r="E47" s="39">
        <v>47294.400000000001</v>
      </c>
      <c r="F47" s="30" t="s">
        <v>16</v>
      </c>
    </row>
    <row r="48" spans="1:6" s="1" customFormat="1" ht="52.5" customHeight="1" x14ac:dyDescent="0.25">
      <c r="A48" s="40" t="s">
        <v>19</v>
      </c>
      <c r="B48" s="27" t="s">
        <v>21</v>
      </c>
      <c r="C48" s="41" t="s">
        <v>23</v>
      </c>
      <c r="D48" s="42" t="s">
        <v>24</v>
      </c>
      <c r="E48" s="43">
        <v>145140</v>
      </c>
      <c r="F48" s="30" t="s">
        <v>16</v>
      </c>
    </row>
    <row r="49" spans="1:6" s="1" customFormat="1" ht="64.5" customHeight="1" x14ac:dyDescent="0.25">
      <c r="A49" s="40" t="s">
        <v>20</v>
      </c>
      <c r="B49" s="27" t="s">
        <v>22</v>
      </c>
      <c r="C49" s="41" t="s">
        <v>23</v>
      </c>
      <c r="D49" s="42" t="s">
        <v>25</v>
      </c>
      <c r="E49" s="43">
        <v>116820</v>
      </c>
      <c r="F49" s="30" t="s">
        <v>16</v>
      </c>
    </row>
    <row r="50" spans="1:6" s="1" customFormat="1" ht="47.25" customHeight="1" x14ac:dyDescent="0.25">
      <c r="A50" s="44" t="s">
        <v>5</v>
      </c>
      <c r="B50" s="27" t="s">
        <v>8</v>
      </c>
      <c r="C50" s="41" t="s">
        <v>2</v>
      </c>
      <c r="D50" s="42" t="s">
        <v>26</v>
      </c>
      <c r="E50" s="43">
        <v>33582.800000000003</v>
      </c>
      <c r="F50" s="30" t="s">
        <v>16</v>
      </c>
    </row>
    <row r="51" spans="1:6" s="1" customFormat="1" ht="47.25" customHeight="1" x14ac:dyDescent="0.25">
      <c r="A51" s="44" t="s">
        <v>6</v>
      </c>
      <c r="B51" s="27" t="s">
        <v>8</v>
      </c>
      <c r="C51" s="41" t="s">
        <v>2</v>
      </c>
      <c r="D51" s="42" t="s">
        <v>26</v>
      </c>
      <c r="E51" s="43">
        <v>49760.6</v>
      </c>
      <c r="F51" s="30" t="s">
        <v>16</v>
      </c>
    </row>
    <row r="52" spans="1:6" s="1" customFormat="1" ht="47.25" customHeight="1" x14ac:dyDescent="0.25">
      <c r="A52" s="44" t="s">
        <v>4</v>
      </c>
      <c r="B52" s="27" t="s">
        <v>8</v>
      </c>
      <c r="C52" s="41" t="s">
        <v>2</v>
      </c>
      <c r="D52" s="42" t="s">
        <v>26</v>
      </c>
      <c r="E52" s="43">
        <v>43306</v>
      </c>
      <c r="F52" s="30" t="s">
        <v>16</v>
      </c>
    </row>
    <row r="53" spans="1:6" s="1" customFormat="1" ht="47.25" customHeight="1" x14ac:dyDescent="0.25">
      <c r="A53" s="44" t="s">
        <v>7</v>
      </c>
      <c r="B53" s="27" t="s">
        <v>8</v>
      </c>
      <c r="C53" s="41" t="s">
        <v>2</v>
      </c>
      <c r="D53" s="42" t="s">
        <v>26</v>
      </c>
      <c r="E53" s="43">
        <v>73101</v>
      </c>
      <c r="F53" s="30" t="s">
        <v>16</v>
      </c>
    </row>
    <row r="54" spans="1:6" s="1" customFormat="1" ht="47.25" customHeight="1" thickBot="1" x14ac:dyDescent="0.3">
      <c r="A54" s="45" t="s">
        <v>3</v>
      </c>
      <c r="B54" s="46" t="s">
        <v>9</v>
      </c>
      <c r="C54" s="47" t="s">
        <v>2</v>
      </c>
      <c r="D54" s="48" t="s">
        <v>26</v>
      </c>
      <c r="E54" s="49">
        <v>265323</v>
      </c>
      <c r="F54" s="50" t="s">
        <v>16</v>
      </c>
    </row>
    <row r="55" spans="1:6" s="1" customFormat="1" ht="9" customHeight="1" x14ac:dyDescent="0.25">
      <c r="A55" s="16"/>
      <c r="B55" s="12"/>
      <c r="C55" s="14"/>
      <c r="D55" s="17"/>
      <c r="E55" s="15"/>
      <c r="F55" s="13"/>
    </row>
    <row r="56" spans="1:6" ht="15.75" x14ac:dyDescent="0.25">
      <c r="B56" s="56"/>
      <c r="C56" s="56"/>
      <c r="E56" s="57"/>
      <c r="F56" s="57"/>
    </row>
    <row r="57" spans="1:6" ht="20.25" customHeight="1" x14ac:dyDescent="0.25">
      <c r="A57" s="11"/>
      <c r="B57" s="58" t="s">
        <v>17</v>
      </c>
      <c r="C57" s="58"/>
      <c r="D57" s="7"/>
      <c r="E57" s="51" t="s">
        <v>15</v>
      </c>
      <c r="F57" s="51"/>
    </row>
    <row r="58" spans="1:6" x14ac:dyDescent="0.25">
      <c r="A58" s="11"/>
      <c r="B58" s="7"/>
      <c r="C58" s="7"/>
      <c r="D58" s="7"/>
      <c r="E58" s="5"/>
      <c r="F58" s="5"/>
    </row>
    <row r="59" spans="1:6" x14ac:dyDescent="0.25">
      <c r="A59" s="11"/>
      <c r="B59" s="7"/>
      <c r="C59" s="7"/>
      <c r="D59" s="7"/>
      <c r="E59" s="5"/>
      <c r="F59" s="5"/>
    </row>
    <row r="60" spans="1:6" x14ac:dyDescent="0.25">
      <c r="A60" s="52"/>
      <c r="B60" s="52"/>
      <c r="C60" s="52"/>
      <c r="D60" s="18"/>
      <c r="E60" s="53"/>
      <c r="F60" s="53"/>
    </row>
  </sheetData>
  <mergeCells count="10">
    <mergeCell ref="E57:F57"/>
    <mergeCell ref="A60:C60"/>
    <mergeCell ref="E60:F60"/>
    <mergeCell ref="A5:F5"/>
    <mergeCell ref="A7:F7"/>
    <mergeCell ref="A8:F8"/>
    <mergeCell ref="B56:C56"/>
    <mergeCell ref="E56:F56"/>
    <mergeCell ref="B57:C57"/>
    <mergeCell ref="A6:I6"/>
  </mergeCells>
  <printOptions horizontalCentered="1"/>
  <pageMargins left="0" right="0" top="0.39370078740157483" bottom="0.19685039370078741" header="0" footer="0"/>
  <pageSetup paperSize="5" scale="78" orientation="landscape" r:id="rId1"/>
  <rowBreaks count="3" manualBreakCount="3">
    <brk id="20" max="5" man="1"/>
    <brk id="35" max="5" man="1"/>
    <brk id="4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2023.</vt:lpstr>
      <vt:lpstr>'ABRIL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2023-05-11T15:32:02Z</cp:lastPrinted>
  <dcterms:created xsi:type="dcterms:W3CDTF">2021-12-10T14:11:57Z</dcterms:created>
  <dcterms:modified xsi:type="dcterms:W3CDTF">2023-05-11T15:39:31Z</dcterms:modified>
</cp:coreProperties>
</file>